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8" windowWidth="9720" windowHeight="6756" tabRatio="872"/>
  </bookViews>
  <sheets>
    <sheet name="TILLÄGG" sheetId="1" r:id="rId1"/>
  </sheets>
  <calcPr calcId="145621"/>
</workbook>
</file>

<file path=xl/calcChain.xml><?xml version="1.0" encoding="utf-8"?>
<calcChain xmlns="http://schemas.openxmlformats.org/spreadsheetml/2006/main">
  <c r="C60" i="1" l="1"/>
  <c r="C59" i="1"/>
  <c r="C58" i="1"/>
  <c r="C57" i="1"/>
  <c r="C56" i="1"/>
</calcChain>
</file>

<file path=xl/sharedStrings.xml><?xml version="1.0" encoding="utf-8"?>
<sst xmlns="http://schemas.openxmlformats.org/spreadsheetml/2006/main" count="35" uniqueCount="32">
  <si>
    <t>M6</t>
  </si>
  <si>
    <t>M7</t>
  </si>
  <si>
    <t>A1</t>
  </si>
  <si>
    <t>Art</t>
  </si>
  <si>
    <t>BENÄMNING</t>
  </si>
  <si>
    <t>DAG</t>
  </si>
  <si>
    <t>SKIFT</t>
  </si>
  <si>
    <t>Benämning</t>
  </si>
  <si>
    <t>Belopp</t>
  </si>
  <si>
    <t>Miljötillägg 10%</t>
  </si>
  <si>
    <t>Kontaktoperatör</t>
  </si>
  <si>
    <t>Miljötillägg 15%</t>
  </si>
  <si>
    <t>Försteman Fluting</t>
  </si>
  <si>
    <t>Miljötillägg 25%</t>
  </si>
  <si>
    <t>Miljötillägg 30%</t>
  </si>
  <si>
    <t xml:space="preserve">Förmanstillägg red </t>
  </si>
  <si>
    <t>Miljötillägg 50%</t>
  </si>
  <si>
    <t>Förmanstillägg</t>
  </si>
  <si>
    <t>Bastillägg</t>
  </si>
  <si>
    <t>Mångkunskap 1</t>
  </si>
  <si>
    <t>Mångkunskap 2</t>
  </si>
  <si>
    <t>Mångkunskap 3</t>
  </si>
  <si>
    <t>Befattningstillägg
Reservarbetsledare</t>
  </si>
  <si>
    <t>Miljötillägg 100%</t>
  </si>
  <si>
    <t>Baxartillägg</t>
  </si>
  <si>
    <t>Brandkårsersättning</t>
  </si>
  <si>
    <t>(Används ej)</t>
  </si>
  <si>
    <t>Tillägg i månadslönen 2013</t>
  </si>
  <si>
    <t>Rörliga tillägg 2014</t>
  </si>
  <si>
    <t>(Efter generellt utlägg)</t>
  </si>
  <si>
    <t xml:space="preserve">MÅNADSLÖNER OCH TILLÄGG PAPPERS AVTALSOMRÅDE 2014 from 2014-04-01 </t>
  </si>
  <si>
    <t>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</si>
</sst>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7" x14ac:knownFonts="1">
    <font>
      <sz val="10"/>
      <name val="Arial"/>
    </font>
    <font>
      <b/>
      <i/>
      <sz val="1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2" fontId="0" fillId="0" borderId="0" xfId="0" applyNumberFormat="1"/>
    <xf numFmtId="0" fontId="5" fillId="0" borderId="0" xfId="0" applyFont="1"/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vertical="top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4" fontId="0" fillId="0" borderId="0" xfId="0" applyNumberFormat="1"/>
    <xf numFmtId="0" fontId="2" fillId="0" borderId="0" xfId="0" applyFont="1"/>
    <xf numFmtId="2" fontId="0" fillId="0" borderId="0" xfId="0" applyNumberFormat="1" applyAlignment="1">
      <alignment horizontal="right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topLeftCell="A19" workbookViewId="0">
      <selection activeCell="F32" sqref="F32"/>
    </sheetView>
  </sheetViews>
  <sheetFormatPr defaultRowHeight="13.2" x14ac:dyDescent="0.25"/>
  <cols>
    <col min="1" max="1" width="16.44140625" customWidth="1"/>
    <col min="2" max="3" width="10.88671875" customWidth="1"/>
    <col min="4" max="4" width="5" bestFit="1" customWidth="1"/>
    <col min="5" max="5" width="6.5546875" bestFit="1" customWidth="1"/>
    <col min="6" max="6" width="17.88671875" bestFit="1" customWidth="1"/>
    <col min="7" max="8" width="10.88671875" customWidth="1"/>
    <col min="9" max="9" width="9.5546875" customWidth="1"/>
  </cols>
  <sheetData>
    <row r="1" spans="1:11" x14ac:dyDescent="0.25">
      <c r="A1" s="19" t="s">
        <v>30</v>
      </c>
      <c r="B1" s="19"/>
      <c r="C1" s="19"/>
      <c r="D1" s="19"/>
      <c r="E1" s="19"/>
      <c r="F1" s="19"/>
      <c r="G1" s="19"/>
      <c r="H1" s="19"/>
    </row>
    <row r="2" spans="1:11" x14ac:dyDescent="0.25">
      <c r="B2" s="17" t="s">
        <v>29</v>
      </c>
    </row>
    <row r="3" spans="1:11" x14ac:dyDescent="0.25">
      <c r="B3" s="17"/>
    </row>
    <row r="4" spans="1:11" x14ac:dyDescent="0.25">
      <c r="A4" s="9" t="s">
        <v>31</v>
      </c>
      <c r="B4" s="9">
        <v>2014</v>
      </c>
      <c r="D4" s="4"/>
      <c r="E4" s="4"/>
      <c r="F4" s="4"/>
      <c r="G4" s="4"/>
      <c r="H4" s="4"/>
      <c r="I4" s="4"/>
    </row>
    <row r="5" spans="1:11" x14ac:dyDescent="0.25">
      <c r="A5" s="14" t="s">
        <v>0</v>
      </c>
      <c r="B5" s="15">
        <v>17385</v>
      </c>
      <c r="D5" s="4"/>
      <c r="E5" s="4"/>
      <c r="F5" s="4"/>
      <c r="G5" s="4"/>
      <c r="H5" s="4"/>
      <c r="I5" s="4"/>
    </row>
    <row r="6" spans="1:11" x14ac:dyDescent="0.25">
      <c r="A6" s="14" t="s">
        <v>1</v>
      </c>
      <c r="B6" s="15">
        <v>18522</v>
      </c>
      <c r="D6" s="4"/>
      <c r="E6" s="4"/>
      <c r="F6" s="4"/>
      <c r="G6" s="4"/>
      <c r="H6" s="4"/>
      <c r="I6" s="4"/>
    </row>
    <row r="7" spans="1:11" x14ac:dyDescent="0.25">
      <c r="A7" s="14" t="s">
        <v>2</v>
      </c>
      <c r="B7" s="15">
        <v>20710</v>
      </c>
      <c r="D7" s="4"/>
      <c r="E7" s="4"/>
      <c r="F7" s="4"/>
      <c r="G7" s="4"/>
      <c r="H7" s="4"/>
      <c r="I7" s="4"/>
    </row>
    <row r="8" spans="1:11" x14ac:dyDescent="0.25">
      <c r="A8" s="9"/>
      <c r="B8" s="9"/>
      <c r="D8" s="4"/>
      <c r="E8" s="4"/>
      <c r="F8" s="4"/>
      <c r="G8" s="4"/>
      <c r="H8" s="4"/>
      <c r="I8" s="4"/>
    </row>
    <row r="9" spans="1:11" x14ac:dyDescent="0.25">
      <c r="A9" s="13">
        <v>1</v>
      </c>
      <c r="B9" s="15">
        <v>21641</v>
      </c>
      <c r="G9" s="1"/>
      <c r="H9" s="1"/>
      <c r="I9" s="15"/>
      <c r="J9" s="1"/>
    </row>
    <row r="10" spans="1:11" x14ac:dyDescent="0.25">
      <c r="A10" s="13">
        <v>2</v>
      </c>
      <c r="B10" s="15">
        <v>21853</v>
      </c>
      <c r="G10" s="1"/>
      <c r="H10" s="1"/>
      <c r="I10" s="15"/>
      <c r="J10" s="1"/>
      <c r="K10" s="1"/>
    </row>
    <row r="11" spans="1:11" x14ac:dyDescent="0.25">
      <c r="A11" s="13">
        <v>3</v>
      </c>
      <c r="B11" s="15">
        <v>22065</v>
      </c>
      <c r="G11" s="1"/>
      <c r="H11" s="1"/>
      <c r="I11" s="15"/>
      <c r="J11" s="1"/>
      <c r="K11" s="1"/>
    </row>
    <row r="12" spans="1:11" x14ac:dyDescent="0.25">
      <c r="A12" s="13">
        <v>4</v>
      </c>
      <c r="B12" s="15">
        <v>22277</v>
      </c>
      <c r="G12" s="1"/>
      <c r="H12" s="1"/>
      <c r="I12" s="15"/>
      <c r="J12" s="1"/>
      <c r="K12" s="1"/>
    </row>
    <row r="13" spans="1:11" x14ac:dyDescent="0.25">
      <c r="A13" s="13">
        <v>5</v>
      </c>
      <c r="B13" s="15">
        <v>22489</v>
      </c>
      <c r="G13" s="1"/>
      <c r="H13" s="1"/>
      <c r="I13" s="15"/>
      <c r="J13" s="1"/>
      <c r="K13" s="1"/>
    </row>
    <row r="14" spans="1:11" x14ac:dyDescent="0.25">
      <c r="A14" s="13">
        <v>6</v>
      </c>
      <c r="B14" s="15">
        <v>22701</v>
      </c>
      <c r="G14" s="1"/>
      <c r="H14" s="1"/>
      <c r="I14" s="15"/>
      <c r="J14" s="1"/>
      <c r="K14" s="1"/>
    </row>
    <row r="15" spans="1:11" x14ac:dyDescent="0.25">
      <c r="A15" s="13">
        <v>7</v>
      </c>
      <c r="B15" s="15">
        <v>22913</v>
      </c>
      <c r="G15" s="1"/>
      <c r="H15" s="1"/>
      <c r="I15" s="15"/>
      <c r="J15" s="1"/>
      <c r="K15" s="1"/>
    </row>
    <row r="16" spans="1:11" x14ac:dyDescent="0.25">
      <c r="A16" s="13">
        <v>8</v>
      </c>
      <c r="B16" s="15">
        <v>23125</v>
      </c>
      <c r="G16" s="1"/>
      <c r="H16" s="1"/>
      <c r="I16" s="15"/>
      <c r="J16" s="1"/>
      <c r="K16" s="1"/>
    </row>
    <row r="17" spans="1:11" x14ac:dyDescent="0.25">
      <c r="A17" s="13">
        <v>9</v>
      </c>
      <c r="B17" s="15">
        <v>23337</v>
      </c>
      <c r="G17" s="1"/>
      <c r="H17" s="1"/>
      <c r="I17" s="15"/>
      <c r="J17" s="1"/>
      <c r="K17" s="1"/>
    </row>
    <row r="18" spans="1:11" x14ac:dyDescent="0.25">
      <c r="A18" s="13">
        <v>10</v>
      </c>
      <c r="B18" s="15">
        <v>23549</v>
      </c>
      <c r="G18" s="1"/>
      <c r="H18" s="1"/>
      <c r="I18" s="15"/>
      <c r="J18" s="1"/>
      <c r="K18" s="1"/>
    </row>
    <row r="19" spans="1:11" x14ac:dyDescent="0.25">
      <c r="A19" s="13">
        <v>11</v>
      </c>
      <c r="B19" s="15">
        <v>23761</v>
      </c>
      <c r="G19" s="1"/>
      <c r="H19" s="1"/>
      <c r="I19" s="15"/>
      <c r="J19" s="1"/>
      <c r="K19" s="1"/>
    </row>
    <row r="20" spans="1:11" x14ac:dyDescent="0.25">
      <c r="A20" s="13">
        <v>12</v>
      </c>
      <c r="B20" s="15">
        <v>23973</v>
      </c>
      <c r="G20" s="1"/>
      <c r="H20" s="1"/>
      <c r="I20" s="15"/>
      <c r="J20" s="1"/>
      <c r="K20" s="1"/>
    </row>
    <row r="21" spans="1:11" x14ac:dyDescent="0.25">
      <c r="A21" s="13">
        <v>13</v>
      </c>
      <c r="B21" s="15">
        <v>24185</v>
      </c>
      <c r="G21" s="1"/>
      <c r="H21" s="1"/>
      <c r="I21" s="15"/>
      <c r="J21" s="1"/>
      <c r="K21" s="1"/>
    </row>
    <row r="22" spans="1:11" x14ac:dyDescent="0.25">
      <c r="A22" s="13">
        <v>14</v>
      </c>
      <c r="B22" s="15">
        <v>24397</v>
      </c>
      <c r="G22" s="1"/>
      <c r="H22" s="1"/>
      <c r="I22" s="15"/>
      <c r="J22" s="1"/>
      <c r="K22" s="1"/>
    </row>
    <row r="23" spans="1:11" x14ac:dyDescent="0.25">
      <c r="A23" s="13">
        <v>15</v>
      </c>
      <c r="B23" s="15">
        <v>24609</v>
      </c>
      <c r="G23" s="1"/>
      <c r="H23" s="1"/>
      <c r="I23" s="15"/>
      <c r="J23" s="1"/>
      <c r="K23" s="1"/>
    </row>
    <row r="24" spans="1:11" x14ac:dyDescent="0.25">
      <c r="A24" s="13">
        <v>16</v>
      </c>
      <c r="B24" s="15">
        <v>24821</v>
      </c>
      <c r="G24" s="1"/>
      <c r="H24" s="1"/>
      <c r="I24" s="15"/>
      <c r="J24" s="1"/>
      <c r="K24" s="1"/>
    </row>
    <row r="25" spans="1:11" x14ac:dyDescent="0.25">
      <c r="A25" s="13">
        <v>17</v>
      </c>
      <c r="B25" s="15">
        <v>25033</v>
      </c>
      <c r="G25" s="1"/>
      <c r="H25" s="1"/>
      <c r="I25" s="15"/>
      <c r="J25" s="1"/>
      <c r="K25" s="1"/>
    </row>
    <row r="26" spans="1:11" x14ac:dyDescent="0.25">
      <c r="A26" s="13">
        <v>18</v>
      </c>
      <c r="B26" s="15">
        <v>25245</v>
      </c>
      <c r="G26" s="1"/>
      <c r="H26" s="1"/>
      <c r="I26" s="15"/>
      <c r="J26" s="1"/>
      <c r="K26" s="1"/>
    </row>
    <row r="27" spans="1:11" x14ac:dyDescent="0.25">
      <c r="A27" s="13">
        <v>19</v>
      </c>
      <c r="B27" s="15">
        <v>25457</v>
      </c>
      <c r="G27" s="1"/>
      <c r="H27" s="1"/>
      <c r="I27" s="15"/>
      <c r="J27" s="1"/>
      <c r="K27" s="1"/>
    </row>
    <row r="28" spans="1:11" x14ac:dyDescent="0.25">
      <c r="A28" s="13">
        <v>20</v>
      </c>
      <c r="B28" s="15">
        <v>25757</v>
      </c>
      <c r="G28" s="1"/>
      <c r="H28" s="1"/>
      <c r="I28" s="15"/>
      <c r="J28" s="1"/>
      <c r="K28" s="1"/>
    </row>
    <row r="29" spans="1:11" x14ac:dyDescent="0.25">
      <c r="A29" s="13">
        <v>21</v>
      </c>
      <c r="B29" s="15">
        <v>26118</v>
      </c>
      <c r="G29" s="1"/>
      <c r="H29" s="1"/>
      <c r="I29" s="15"/>
      <c r="J29" s="1"/>
      <c r="K29" s="1"/>
    </row>
    <row r="30" spans="1:11" x14ac:dyDescent="0.25">
      <c r="A30" s="13">
        <v>22</v>
      </c>
      <c r="B30" s="15">
        <v>26484</v>
      </c>
      <c r="G30" s="1"/>
      <c r="H30" s="1"/>
      <c r="I30" s="15"/>
      <c r="J30" s="1"/>
      <c r="K30" s="1"/>
    </row>
    <row r="31" spans="1:11" x14ac:dyDescent="0.25">
      <c r="A31" s="13">
        <v>23</v>
      </c>
      <c r="B31" s="15">
        <v>26855</v>
      </c>
      <c r="G31" s="1"/>
      <c r="H31" s="1"/>
      <c r="I31" s="15"/>
      <c r="J31" s="1"/>
      <c r="K31" s="1"/>
    </row>
    <row r="32" spans="1:11" x14ac:dyDescent="0.25">
      <c r="A32" s="13">
        <v>24</v>
      </c>
      <c r="B32" s="15">
        <v>27232</v>
      </c>
      <c r="G32" s="1"/>
      <c r="H32" s="1"/>
      <c r="I32" s="15"/>
      <c r="J32" s="1"/>
      <c r="K32" s="1"/>
    </row>
    <row r="33" spans="1:11" x14ac:dyDescent="0.25">
      <c r="A33" s="13">
        <v>25</v>
      </c>
      <c r="B33" s="15">
        <v>27615</v>
      </c>
      <c r="G33" s="1"/>
      <c r="H33" s="1"/>
      <c r="I33" s="15"/>
      <c r="J33" s="1"/>
      <c r="K33" s="1"/>
    </row>
    <row r="34" spans="1:11" x14ac:dyDescent="0.25">
      <c r="A34" s="13">
        <v>26</v>
      </c>
      <c r="B34" s="15">
        <v>28004</v>
      </c>
      <c r="G34" s="1"/>
      <c r="H34" s="1"/>
      <c r="I34" s="15"/>
      <c r="J34" s="1"/>
      <c r="K34" s="1"/>
    </row>
    <row r="35" spans="1:11" x14ac:dyDescent="0.25">
      <c r="A35" s="13">
        <v>27</v>
      </c>
      <c r="B35" s="15">
        <v>28398</v>
      </c>
      <c r="G35" s="1"/>
      <c r="H35" s="1"/>
      <c r="I35" s="15"/>
      <c r="J35" s="1"/>
      <c r="K35" s="1"/>
    </row>
    <row r="36" spans="1:11" x14ac:dyDescent="0.25">
      <c r="A36" s="13">
        <v>28</v>
      </c>
      <c r="B36" s="15">
        <v>28798</v>
      </c>
      <c r="G36" s="1"/>
      <c r="H36" s="1"/>
      <c r="I36" s="15"/>
      <c r="J36" s="1"/>
      <c r="K36" s="1"/>
    </row>
    <row r="37" spans="1:11" x14ac:dyDescent="0.25">
      <c r="A37" s="13">
        <v>29</v>
      </c>
      <c r="B37" s="15">
        <v>29205</v>
      </c>
      <c r="G37" s="1"/>
      <c r="H37" s="1"/>
      <c r="I37" s="15"/>
      <c r="J37" s="1"/>
      <c r="K37" s="1"/>
    </row>
    <row r="38" spans="1:11" x14ac:dyDescent="0.25">
      <c r="A38" s="13">
        <v>30</v>
      </c>
      <c r="B38" s="15">
        <v>29617</v>
      </c>
      <c r="G38" s="1"/>
      <c r="H38" s="1"/>
      <c r="I38" s="15"/>
      <c r="J38" s="1"/>
      <c r="K38" s="1"/>
    </row>
    <row r="39" spans="1:11" x14ac:dyDescent="0.25">
      <c r="A39" s="13">
        <v>31</v>
      </c>
      <c r="B39" s="15">
        <v>30036</v>
      </c>
      <c r="G39" s="1"/>
      <c r="H39" s="1"/>
      <c r="I39" s="15"/>
      <c r="J39" s="1"/>
      <c r="K39" s="1"/>
    </row>
    <row r="40" spans="1:11" x14ac:dyDescent="0.25">
      <c r="A40" s="13">
        <v>32</v>
      </c>
      <c r="B40" s="15">
        <v>30460</v>
      </c>
      <c r="G40" s="1"/>
      <c r="H40" s="1"/>
      <c r="I40" s="15"/>
      <c r="J40" s="1"/>
      <c r="K40" s="1"/>
    </row>
    <row r="41" spans="1:11" x14ac:dyDescent="0.25">
      <c r="F41" s="1"/>
    </row>
    <row r="42" spans="1:11" x14ac:dyDescent="0.25">
      <c r="A42" s="3" t="s">
        <v>27</v>
      </c>
    </row>
    <row r="43" spans="1:11" x14ac:dyDescent="0.25">
      <c r="A43" s="8"/>
      <c r="B43" s="8"/>
      <c r="C43" s="8"/>
      <c r="D43" s="8"/>
      <c r="E43" s="8"/>
      <c r="F43" s="8"/>
    </row>
    <row r="44" spans="1:11" x14ac:dyDescent="0.25">
      <c r="A44" s="5" t="s">
        <v>4</v>
      </c>
      <c r="B44" s="6" t="s">
        <v>5</v>
      </c>
      <c r="C44" s="6" t="s">
        <v>6</v>
      </c>
      <c r="G44" s="6"/>
    </row>
    <row r="45" spans="1:11" x14ac:dyDescent="0.25">
      <c r="A45" t="s">
        <v>18</v>
      </c>
      <c r="B45" s="2">
        <v>490</v>
      </c>
      <c r="C45" s="2">
        <v>442</v>
      </c>
      <c r="G45" s="2"/>
      <c r="I45" s="1"/>
      <c r="J45" s="1"/>
      <c r="K45" s="1"/>
    </row>
    <row r="46" spans="1:11" x14ac:dyDescent="0.25">
      <c r="B46" s="2"/>
      <c r="C46" s="2"/>
      <c r="G46" s="2"/>
      <c r="I46" s="1"/>
      <c r="J46" s="1"/>
      <c r="K46" s="1"/>
    </row>
    <row r="47" spans="1:11" x14ac:dyDescent="0.25">
      <c r="A47" t="s">
        <v>19</v>
      </c>
      <c r="B47" s="2"/>
      <c r="C47" s="2">
        <v>210</v>
      </c>
      <c r="G47" s="2"/>
      <c r="I47" s="1"/>
      <c r="J47" s="1"/>
      <c r="K47" s="1"/>
    </row>
    <row r="48" spans="1:11" x14ac:dyDescent="0.25">
      <c r="A48" t="s">
        <v>20</v>
      </c>
      <c r="B48" s="2"/>
      <c r="C48" s="2">
        <v>420</v>
      </c>
      <c r="G48" s="2"/>
      <c r="I48" s="1"/>
      <c r="J48" s="1"/>
      <c r="K48" s="1"/>
    </row>
    <row r="49" spans="1:11" x14ac:dyDescent="0.25">
      <c r="A49" t="s">
        <v>21</v>
      </c>
      <c r="B49" s="2"/>
      <c r="C49" s="2">
        <v>630</v>
      </c>
      <c r="G49" s="2"/>
      <c r="I49" s="1"/>
      <c r="J49" s="1"/>
      <c r="K49" s="1"/>
    </row>
    <row r="50" spans="1:11" x14ac:dyDescent="0.25">
      <c r="B50" s="2"/>
      <c r="C50" s="2"/>
      <c r="G50" s="2"/>
      <c r="I50" s="1"/>
      <c r="J50" s="1"/>
      <c r="K50" s="1"/>
    </row>
    <row r="51" spans="1:11" s="12" customFormat="1" ht="26.25" customHeight="1" x14ac:dyDescent="0.25">
      <c r="A51" s="11" t="s">
        <v>22</v>
      </c>
      <c r="B51" s="10">
        <v>343</v>
      </c>
      <c r="C51" s="10">
        <v>343</v>
      </c>
      <c r="G51" s="10"/>
      <c r="I51" s="1"/>
      <c r="J51" s="1"/>
      <c r="K51" s="1"/>
    </row>
    <row r="52" spans="1:11" x14ac:dyDescent="0.25">
      <c r="A52" s="2"/>
      <c r="C52" s="2"/>
      <c r="D52" s="2"/>
      <c r="E52" s="2"/>
      <c r="F52" s="2"/>
      <c r="I52" s="1"/>
      <c r="J52" s="1"/>
      <c r="K52" s="1"/>
    </row>
    <row r="53" spans="1:11" x14ac:dyDescent="0.25">
      <c r="A53" s="3" t="s">
        <v>28</v>
      </c>
    </row>
    <row r="54" spans="1:11" x14ac:dyDescent="0.25">
      <c r="A54" s="3"/>
    </row>
    <row r="55" spans="1:11" x14ac:dyDescent="0.25">
      <c r="A55" s="5" t="s">
        <v>7</v>
      </c>
      <c r="B55" s="6" t="s">
        <v>3</v>
      </c>
      <c r="C55" s="6" t="s">
        <v>8</v>
      </c>
      <c r="E55" s="6"/>
      <c r="F55" s="5" t="s">
        <v>7</v>
      </c>
      <c r="G55" s="6" t="s">
        <v>3</v>
      </c>
      <c r="H55" s="6" t="s">
        <v>8</v>
      </c>
    </row>
    <row r="56" spans="1:11" x14ac:dyDescent="0.25">
      <c r="A56" t="s">
        <v>9</v>
      </c>
      <c r="B56" s="2">
        <v>342</v>
      </c>
      <c r="C56" s="18">
        <f>$C$61*10%</f>
        <v>11.317</v>
      </c>
      <c r="E56" s="2"/>
      <c r="F56" t="s">
        <v>15</v>
      </c>
      <c r="G56" s="2">
        <v>339</v>
      </c>
      <c r="H56" s="7">
        <v>11.22030294</v>
      </c>
      <c r="J56" s="16"/>
    </row>
    <row r="57" spans="1:11" x14ac:dyDescent="0.25">
      <c r="A57" t="s">
        <v>11</v>
      </c>
      <c r="B57" s="2">
        <v>343</v>
      </c>
      <c r="C57" s="18">
        <f>$C$61*15%</f>
        <v>16.9755</v>
      </c>
      <c r="E57" s="2"/>
      <c r="F57" t="s">
        <v>17</v>
      </c>
      <c r="G57" s="2">
        <v>340</v>
      </c>
      <c r="H57" s="7">
        <v>15.890955360000003</v>
      </c>
      <c r="J57" s="16"/>
    </row>
    <row r="58" spans="1:11" x14ac:dyDescent="0.25">
      <c r="A58" t="s">
        <v>13</v>
      </c>
      <c r="B58" s="2">
        <v>344</v>
      </c>
      <c r="C58" s="18">
        <f>$C$61*25%</f>
        <v>28.2925</v>
      </c>
      <c r="E58" s="2"/>
      <c r="F58" t="s">
        <v>12</v>
      </c>
      <c r="G58" s="2">
        <v>345</v>
      </c>
      <c r="H58" s="7">
        <v>5.4652001880000007</v>
      </c>
      <c r="J58" s="16"/>
    </row>
    <row r="59" spans="1:11" x14ac:dyDescent="0.25">
      <c r="A59" t="s">
        <v>14</v>
      </c>
      <c r="B59" s="2">
        <v>345</v>
      </c>
      <c r="C59" s="18">
        <f>$C$61*30%</f>
        <v>33.951000000000001</v>
      </c>
      <c r="E59" s="2"/>
      <c r="F59" t="s">
        <v>25</v>
      </c>
      <c r="G59" s="2">
        <v>351</v>
      </c>
      <c r="H59" s="1">
        <v>3167.4539399999999</v>
      </c>
      <c r="J59" s="16"/>
    </row>
    <row r="60" spans="1:11" x14ac:dyDescent="0.25">
      <c r="A60" t="s">
        <v>16</v>
      </c>
      <c r="B60" s="2">
        <v>346</v>
      </c>
      <c r="C60" s="18">
        <f>$C$61*50%</f>
        <v>56.585000000000001</v>
      </c>
      <c r="E60" s="2"/>
      <c r="F60" t="s">
        <v>10</v>
      </c>
      <c r="G60" s="2">
        <v>360</v>
      </c>
      <c r="H60" s="1">
        <v>881.51853719999997</v>
      </c>
      <c r="J60" s="16"/>
    </row>
    <row r="61" spans="1:11" ht="12.75" x14ac:dyDescent="0.2">
      <c r="A61" t="s">
        <v>23</v>
      </c>
      <c r="B61" s="2"/>
      <c r="C61" s="18">
        <v>113.17</v>
      </c>
      <c r="D61" t="s">
        <v>26</v>
      </c>
      <c r="F61" t="s">
        <v>24</v>
      </c>
      <c r="G61" s="2">
        <v>361</v>
      </c>
      <c r="H61" s="7">
        <v>8.1924317159999998</v>
      </c>
      <c r="J61" s="16"/>
    </row>
  </sheetData>
  <sortState ref="F56:H61">
    <sortCondition ref="F56:F61"/>
  </sortState>
  <mergeCells count="1">
    <mergeCell ref="A1:H1"/>
  </mergeCells>
  <phoneticPr fontId="0" type="noConversion"/>
  <pageMargins left="0.7" right="0.7" top="0.75" bottom="0.75" header="0.3" footer="0.3"/>
  <pageSetup paperSize="9" scale="95" orientation="portrait" horizontalDpi="360" verticalDpi="360" r:id="rId1"/>
  <headerFooter alignWithMargins="0">
    <oddHeader>&amp;RBilaga 1</oddHeader>
    <oddFooter xml:space="preserve">&amp;LPeter Brantedal;2014-03-24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TILLÄGG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L-G Nyström</dc:creator>
  <cp:lastModifiedBy>Cato Stewe, Gruvön</cp:lastModifiedBy>
  <cp:lastPrinted>2014-03-24T09:06:48Z</cp:lastPrinted>
  <dcterms:created xsi:type="dcterms:W3CDTF">1999-03-08T09:25:08Z</dcterms:created>
  <dcterms:modified xsi:type="dcterms:W3CDTF">2014-04-07T07:59:26Z</dcterms:modified>
</cp:coreProperties>
</file>